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8" i="1"/>
  <c r="B217"/>
  <c r="B141"/>
  <c r="B116"/>
  <c r="B112"/>
  <c r="B94"/>
  <c r="B75"/>
  <c r="B63"/>
</calcChain>
</file>

<file path=xl/sharedStrings.xml><?xml version="1.0" encoding="utf-8"?>
<sst xmlns="http://schemas.openxmlformats.org/spreadsheetml/2006/main" count="221" uniqueCount="192">
  <si>
    <t>Ont July 2023 Pingalwara Donation List</t>
  </si>
  <si>
    <t>G.N.S.C G Glidden Rd</t>
  </si>
  <si>
    <t>O.K.D.G. Dixie Rd</t>
  </si>
  <si>
    <t>R.S.S.G. Rivalda Rd</t>
  </si>
  <si>
    <t>Nanaksar Gurdwara Sahib</t>
  </si>
  <si>
    <t>Sacha Sauda Gurmet Parchar</t>
  </si>
  <si>
    <t>Guelph Sikh Society</t>
  </si>
  <si>
    <t>Oakville Gurdwara Sahib</t>
  </si>
  <si>
    <t>Shaheed Garh Grudwara Sahib</t>
  </si>
  <si>
    <t>Baba Budha ji Gurdwara Sahib</t>
  </si>
  <si>
    <t>S. A. O. B. Brantford</t>
  </si>
  <si>
    <t>S. G.S.S.G. Malton</t>
  </si>
  <si>
    <t>Gurfateh Sewa Centre</t>
  </si>
  <si>
    <t>Asian Food Centre</t>
  </si>
  <si>
    <t>Kwality Sweets &amp;Res.</t>
  </si>
  <si>
    <t>India Bazaar</t>
  </si>
  <si>
    <t>Taxi &amp; Limo Drivers</t>
  </si>
  <si>
    <t>Iqbal Singh Brar</t>
  </si>
  <si>
    <t>Kulwant Singh Suri</t>
  </si>
  <si>
    <t>Harmeet Kohli</t>
  </si>
  <si>
    <t>Birinder Singh Gill</t>
  </si>
  <si>
    <t>Manpreet Munjal</t>
  </si>
  <si>
    <t>Ghupinder Singh Hansra</t>
  </si>
  <si>
    <t>Gurpartinder Singh Adhi</t>
  </si>
  <si>
    <t>Sukhmani Sahib Society</t>
  </si>
  <si>
    <t>The Benevity Community fund</t>
  </si>
  <si>
    <t>Daman vig</t>
  </si>
  <si>
    <t>Jaspinder Kaur</t>
  </si>
  <si>
    <t>Sukhbir Singh Liddar</t>
  </si>
  <si>
    <t>Gurvinder Singh Toor</t>
  </si>
  <si>
    <t>Jagdev Singh Garcha</t>
  </si>
  <si>
    <t>Navdeep Kaur Kainth</t>
  </si>
  <si>
    <t>Abnash Kaur Kang</t>
  </si>
  <si>
    <t>Gundeep Kaur Grewal</t>
  </si>
  <si>
    <t>Hardip Singh Dhoot</t>
  </si>
  <si>
    <t>Harjit Singh Rai</t>
  </si>
  <si>
    <t>Resham Samra</t>
  </si>
  <si>
    <t>CAF Canada</t>
  </si>
  <si>
    <t>Canada Helps Org</t>
  </si>
  <si>
    <t>Deepak Kumar</t>
  </si>
  <si>
    <t>Dilpreet Singh</t>
  </si>
  <si>
    <t>Surinder Singh Sahota</t>
  </si>
  <si>
    <t>Navneet Singh Hunjan</t>
  </si>
  <si>
    <t>Ranjit Singh</t>
  </si>
  <si>
    <t>Sukhjit Saini</t>
  </si>
  <si>
    <t>Amandeep</t>
  </si>
  <si>
    <t>Manbinder Grewal</t>
  </si>
  <si>
    <t>Avneet</t>
  </si>
  <si>
    <t>Mukhinderjeet Kaur</t>
  </si>
  <si>
    <t>Harpreet Singh</t>
  </si>
  <si>
    <t>Muskanjot Kaur</t>
  </si>
  <si>
    <t>Kanwaljit Kaur</t>
  </si>
  <si>
    <t>Canadian Online Giving foundation</t>
  </si>
  <si>
    <t>Total</t>
  </si>
  <si>
    <t>BC  July 2023 Pingalwara Donation List</t>
  </si>
  <si>
    <t>Akali Singh Sabha G</t>
  </si>
  <si>
    <t>Kalgidhar Darbar G</t>
  </si>
  <si>
    <t>Gupatdan</t>
  </si>
  <si>
    <t>Super Punjabi Sweet House</t>
  </si>
  <si>
    <t>Nagar Kirtan</t>
  </si>
  <si>
    <t>Gagandeep S. Warich</t>
  </si>
  <si>
    <t>Jagjiwan Singh Gill</t>
  </si>
  <si>
    <t>Dilpreet Kaur  Gill</t>
  </si>
  <si>
    <t>rajinder Singh Grewal</t>
  </si>
  <si>
    <t>Edmonton July 2023 Pingalwara Donation List</t>
  </si>
  <si>
    <t>S.G.S.S.G. Edmonton</t>
  </si>
  <si>
    <t>Sanjay Malhotra</t>
  </si>
  <si>
    <t>Ajit Singh</t>
  </si>
  <si>
    <t>Ranjit Singh Sandhu</t>
  </si>
  <si>
    <t>Jaswinder Singh</t>
  </si>
  <si>
    <t>Rajinder S. Bhinder</t>
  </si>
  <si>
    <t>Gurmeet Singh Gurm</t>
  </si>
  <si>
    <t>Kamaljit Virk</t>
  </si>
  <si>
    <t>Puran Kaur</t>
  </si>
  <si>
    <t>Jaspreet Kaur Sekhon</t>
  </si>
  <si>
    <t>Rajinder Saini</t>
  </si>
  <si>
    <t>Jaswant Singh Bath</t>
  </si>
  <si>
    <t>Baldev Singh Dhaliwal</t>
  </si>
  <si>
    <t>Jagjit Singh Gill</t>
  </si>
  <si>
    <t>Winnipeg July 2023 Pingalwara Donation List</t>
  </si>
  <si>
    <t xml:space="preserve">G. Dashmesh Darbar </t>
  </si>
  <si>
    <t>G. Khalsa Diwan Society</t>
  </si>
  <si>
    <t>G Nanak Darbar</t>
  </si>
  <si>
    <t>G. Sikh Society Of Menitoba</t>
  </si>
  <si>
    <t>G. Kalgidhar Darbar</t>
  </si>
  <si>
    <t>G. South Sikh Centre</t>
  </si>
  <si>
    <t xml:space="preserve">Uppal Supermarket </t>
  </si>
  <si>
    <t>Style India</t>
  </si>
  <si>
    <t>Punjab Sweets</t>
  </si>
  <si>
    <t>Gills Super Market</t>
  </si>
  <si>
    <t>Keewatin Pharmacy</t>
  </si>
  <si>
    <t>Garch Bro. Shop</t>
  </si>
  <si>
    <t>Rajinder S. Grewal</t>
  </si>
  <si>
    <t>Surinderpal Sandhu</t>
  </si>
  <si>
    <t>Pavittar S Bhatti</t>
  </si>
  <si>
    <t>Calgary July 2023 Pingalwara Donation List</t>
  </si>
  <si>
    <t>Navneet Kaur Ghoman</t>
  </si>
  <si>
    <t>Pay Pal July 2023 Pingalwara Donation List</t>
  </si>
  <si>
    <t>Ashish Juneja</t>
  </si>
  <si>
    <t>Man Rai</t>
  </si>
  <si>
    <t>Yadwinder Ghuman</t>
  </si>
  <si>
    <t>Pam Drar</t>
  </si>
  <si>
    <t>Ravinder Singh Dhami</t>
  </si>
  <si>
    <t>Satveet Gill</t>
  </si>
  <si>
    <t>Paulinder Ahlowalia</t>
  </si>
  <si>
    <t>Jatinder Jeet Kaur</t>
  </si>
  <si>
    <t>Manjeet Kaur</t>
  </si>
  <si>
    <t>Chandan Sharma</t>
  </si>
  <si>
    <t>Sukhpal Gill</t>
  </si>
  <si>
    <t>Jagd</t>
  </si>
  <si>
    <t>Kamal Kaur</t>
  </si>
  <si>
    <t>Harjinder Kamboj</t>
  </si>
  <si>
    <t>Pardeep Singh Kamboj</t>
  </si>
  <si>
    <t>Ravinder pal Singh</t>
  </si>
  <si>
    <t>Jasbir Virdi</t>
  </si>
  <si>
    <t>Sy Smith</t>
  </si>
  <si>
    <t>Fee</t>
  </si>
  <si>
    <t>Rest</t>
  </si>
  <si>
    <t>Credit Card July 2023 Pingalwara Donation List</t>
  </si>
  <si>
    <t>Simran Birdi</t>
  </si>
  <si>
    <t>Pavittar Johal</t>
  </si>
  <si>
    <t>Prabhat Bali</t>
  </si>
  <si>
    <t>Manjinder Malhi</t>
  </si>
  <si>
    <t>Mandeep Dhaliwal</t>
  </si>
  <si>
    <t>Realtor Haspreet</t>
  </si>
  <si>
    <t>August</t>
  </si>
  <si>
    <t>New Line TpT</t>
  </si>
  <si>
    <t>Amrinder</t>
  </si>
  <si>
    <t>Iqbal Mortgages</t>
  </si>
  <si>
    <t>Jagtar</t>
  </si>
  <si>
    <t>Dollu Fiji</t>
  </si>
  <si>
    <t>K Bajwa</t>
  </si>
  <si>
    <t>Gurdeep Dang</t>
  </si>
  <si>
    <t>Nav</t>
  </si>
  <si>
    <t>Surendeer Sandhu</t>
  </si>
  <si>
    <t>Mehak</t>
  </si>
  <si>
    <t>G Kamal</t>
  </si>
  <si>
    <t>Dhatt Ambala</t>
  </si>
  <si>
    <t>Jaspreet Singh</t>
  </si>
  <si>
    <t>Kanwal Deep</t>
  </si>
  <si>
    <t>Raman</t>
  </si>
  <si>
    <t>Prit Johal</t>
  </si>
  <si>
    <t>Khushdeep Virk</t>
  </si>
  <si>
    <t>Mang Khehra</t>
  </si>
  <si>
    <t>Sunint Kaur</t>
  </si>
  <si>
    <t>Balraj Johal</t>
  </si>
  <si>
    <t>Badal Singh</t>
  </si>
  <si>
    <t>Ajaydeep Chandi</t>
  </si>
  <si>
    <t>Charanjit Jhajj</t>
  </si>
  <si>
    <t>Manbir Gill</t>
  </si>
  <si>
    <t>Kuldip</t>
  </si>
  <si>
    <t>Avtar Sohal</t>
  </si>
  <si>
    <t>Jaaaspal</t>
  </si>
  <si>
    <t>HS Visland</t>
  </si>
  <si>
    <t>Harleen Jolly</t>
  </si>
  <si>
    <t>Love Gill</t>
  </si>
  <si>
    <t>Nikhil Bathla</t>
  </si>
  <si>
    <t>Ranbir</t>
  </si>
  <si>
    <t>Lakh Furmah</t>
  </si>
  <si>
    <t>Aman Kaur</t>
  </si>
  <si>
    <t>Arsh Lucky</t>
  </si>
  <si>
    <t>Seema Babbu</t>
  </si>
  <si>
    <t>Sodhi Thiara</t>
  </si>
  <si>
    <t>Karnreet</t>
  </si>
  <si>
    <t>Rajbir</t>
  </si>
  <si>
    <t>Gurinder</t>
  </si>
  <si>
    <t>Kul Sangha</t>
  </si>
  <si>
    <t>Harman Julka</t>
  </si>
  <si>
    <t>Doc Ricky</t>
  </si>
  <si>
    <t>Mantoj Brar</t>
  </si>
  <si>
    <t>Mandeep Gulati</t>
  </si>
  <si>
    <t>Real Estate Help</t>
  </si>
  <si>
    <t>Harpreet Nota</t>
  </si>
  <si>
    <t xml:space="preserve">Harpreet </t>
  </si>
  <si>
    <t>Tajinder</t>
  </si>
  <si>
    <t>Harman Shergill</t>
  </si>
  <si>
    <t>M Dhillon</t>
  </si>
  <si>
    <t>S K Ghuman</t>
  </si>
  <si>
    <t>Surjit Luthra</t>
  </si>
  <si>
    <t>Jasmeen Thind</t>
  </si>
  <si>
    <t>Ramgheria</t>
  </si>
  <si>
    <t>Jasroop Bains</t>
  </si>
  <si>
    <t>Roopinder</t>
  </si>
  <si>
    <t>Ontario Sangat Total</t>
  </si>
  <si>
    <t>BC Sangat Total</t>
  </si>
  <si>
    <t>Edmonton Sangat Total</t>
  </si>
  <si>
    <t>Winnipeg Sangat Total</t>
  </si>
  <si>
    <t>Calgary Sangat Total</t>
  </si>
  <si>
    <t>Paypal Sangat Total</t>
  </si>
  <si>
    <t>Credit Card Sangat Total</t>
  </si>
  <si>
    <t>Gupat Dan</t>
  </si>
  <si>
    <t>Harminder S. Jawanda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</si>
</sst>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4" fontId="5" fillId="0" borderId="0" xfId="1" applyFont="1"/>
    <xf numFmtId="0" fontId="4" fillId="0" borderId="0" xfId="0" applyFont="1"/>
    <xf numFmtId="44" fontId="4" fillId="0" borderId="0" xfId="1" applyFont="1"/>
    <xf numFmtId="0" fontId="6" fillId="0" borderId="0" xfId="0" applyFont="1" applyAlignment="1">
      <alignment horizontal="center"/>
    </xf>
    <xf numFmtId="0" fontId="6" fillId="0" borderId="0" xfId="0" applyFont="1"/>
    <xf numFmtId="4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4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44" fontId="8" fillId="0" borderId="0" xfId="1" applyFont="1"/>
    <xf numFmtId="0" fontId="9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9" fillId="0" borderId="0" xfId="0" applyFont="1"/>
    <xf numFmtId="44" fontId="9" fillId="0" borderId="0" xfId="0" applyNumberFormat="1" applyFont="1"/>
    <xf numFmtId="44" fontId="9" fillId="0" borderId="0" xfId="1" applyFont="1"/>
    <xf numFmtId="44" fontId="3" fillId="0" borderId="0" xfId="1" applyFont="1"/>
    <xf numFmtId="44" fontId="6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"/>
  <sheetViews>
    <sheetView tabSelected="1" topLeftCell="A202" workbookViewId="0">
      <selection activeCell="H57" sqref="H57:H67"/>
    </sheetView>
  </sheetViews>
  <sheetFormatPr defaultRowHeight="15"/>
  <cols>
    <col min="1" max="1" width="31.7109375" customWidth="1"/>
    <col min="2" max="2" width="21.28515625" customWidth="1"/>
    <col min="6" max="6" width="11.5703125" bestFit="1" customWidth="1"/>
    <col min="8" max="8" width="11.5703125" bestFit="1" customWidth="1"/>
  </cols>
  <sheetData>
    <row r="1" spans="1:6" ht="18.75">
      <c r="A1" s="1" t="s">
        <v>0</v>
      </c>
      <c r="B1" s="1"/>
    </row>
    <row r="2" spans="1:6">
      <c r="A2" t="s">
        <v>1</v>
      </c>
      <c r="B2" s="2">
        <v>1147</v>
      </c>
    </row>
    <row r="3" spans="1:6">
      <c r="A3" t="s">
        <v>2</v>
      </c>
      <c r="B3" s="2">
        <v>3035</v>
      </c>
    </row>
    <row r="4" spans="1:6">
      <c r="A4" t="s">
        <v>3</v>
      </c>
      <c r="B4" s="2">
        <v>572</v>
      </c>
    </row>
    <row r="5" spans="1:6">
      <c r="A5" t="s">
        <v>4</v>
      </c>
      <c r="B5" s="2">
        <v>1522</v>
      </c>
    </row>
    <row r="6" spans="1:6">
      <c r="A6" t="s">
        <v>5</v>
      </c>
      <c r="B6" s="2">
        <v>321</v>
      </c>
    </row>
    <row r="7" spans="1:6">
      <c r="A7" t="s">
        <v>6</v>
      </c>
      <c r="B7" s="2">
        <v>652</v>
      </c>
    </row>
    <row r="8" spans="1:6">
      <c r="A8" t="s">
        <v>8</v>
      </c>
      <c r="B8" s="2">
        <v>916.75</v>
      </c>
    </row>
    <row r="9" spans="1:6">
      <c r="A9" t="s">
        <v>9</v>
      </c>
      <c r="B9" s="2">
        <v>1461</v>
      </c>
      <c r="F9" s="2"/>
    </row>
    <row r="10" spans="1:6">
      <c r="A10" t="s">
        <v>7</v>
      </c>
      <c r="B10" s="2">
        <v>1073</v>
      </c>
      <c r="F10" s="2"/>
    </row>
    <row r="11" spans="1:6">
      <c r="A11" t="s">
        <v>10</v>
      </c>
      <c r="B11" s="2">
        <v>391.68</v>
      </c>
      <c r="F11" s="2"/>
    </row>
    <row r="12" spans="1:6">
      <c r="A12" t="s">
        <v>11</v>
      </c>
      <c r="B12" s="2">
        <v>2416</v>
      </c>
      <c r="F12" s="2"/>
    </row>
    <row r="13" spans="1:6">
      <c r="A13" t="s">
        <v>12</v>
      </c>
      <c r="B13" s="2">
        <v>204</v>
      </c>
    </row>
    <row r="14" spans="1:6">
      <c r="A14" t="s">
        <v>13</v>
      </c>
      <c r="B14" s="2">
        <v>687</v>
      </c>
    </row>
    <row r="15" spans="1:6">
      <c r="A15" t="s">
        <v>14</v>
      </c>
      <c r="B15" s="2">
        <v>95</v>
      </c>
    </row>
    <row r="16" spans="1:6">
      <c r="A16" t="s">
        <v>15</v>
      </c>
      <c r="B16" s="2">
        <v>97</v>
      </c>
    </row>
    <row r="17" spans="1:2">
      <c r="A17" t="s">
        <v>16</v>
      </c>
      <c r="B17" s="2">
        <v>1630</v>
      </c>
    </row>
    <row r="18" spans="1:2">
      <c r="A18" t="s">
        <v>17</v>
      </c>
      <c r="B18" s="2">
        <v>50</v>
      </c>
    </row>
    <row r="19" spans="1:2">
      <c r="A19" t="s">
        <v>18</v>
      </c>
      <c r="B19" s="2">
        <v>100</v>
      </c>
    </row>
    <row r="20" spans="1:2">
      <c r="A20" t="s">
        <v>19</v>
      </c>
      <c r="B20" s="2">
        <v>550</v>
      </c>
    </row>
    <row r="21" spans="1:2">
      <c r="A21" t="s">
        <v>20</v>
      </c>
      <c r="B21" s="2">
        <v>100</v>
      </c>
    </row>
    <row r="22" spans="1:2">
      <c r="A22" t="s">
        <v>21</v>
      </c>
      <c r="B22" s="2">
        <v>200</v>
      </c>
    </row>
    <row r="23" spans="1:2">
      <c r="A23" t="s">
        <v>22</v>
      </c>
      <c r="B23" s="2">
        <v>5100</v>
      </c>
    </row>
    <row r="24" spans="1:2">
      <c r="A24" t="s">
        <v>23</v>
      </c>
      <c r="B24" s="2">
        <v>160</v>
      </c>
    </row>
    <row r="25" spans="1:2">
      <c r="A25" t="s">
        <v>24</v>
      </c>
      <c r="B25" s="2">
        <v>330.84</v>
      </c>
    </row>
    <row r="26" spans="1:2">
      <c r="A26" t="s">
        <v>25</v>
      </c>
      <c r="B26" s="2">
        <v>226.01</v>
      </c>
    </row>
    <row r="27" spans="1:2">
      <c r="A27" t="s">
        <v>26</v>
      </c>
      <c r="B27" s="2">
        <v>1000</v>
      </c>
    </row>
    <row r="28" spans="1:2">
      <c r="A28" t="s">
        <v>27</v>
      </c>
      <c r="B28" s="2">
        <v>100</v>
      </c>
    </row>
    <row r="29" spans="1:2">
      <c r="A29" t="s">
        <v>19</v>
      </c>
      <c r="B29" s="2">
        <v>120</v>
      </c>
    </row>
    <row r="30" spans="1:2">
      <c r="A30" t="s">
        <v>28</v>
      </c>
      <c r="B30" s="2">
        <v>51</v>
      </c>
    </row>
    <row r="31" spans="1:2">
      <c r="A31" t="s">
        <v>28</v>
      </c>
      <c r="B31" s="2">
        <v>55.5</v>
      </c>
    </row>
    <row r="32" spans="1:2">
      <c r="A32" t="s">
        <v>29</v>
      </c>
      <c r="B32" s="2">
        <v>100</v>
      </c>
    </row>
    <row r="33" spans="1:2">
      <c r="A33" t="s">
        <v>30</v>
      </c>
      <c r="B33" s="2">
        <v>302</v>
      </c>
    </row>
    <row r="34" spans="1:2">
      <c r="A34" t="s">
        <v>31</v>
      </c>
      <c r="B34" s="2">
        <v>50</v>
      </c>
    </row>
    <row r="35" spans="1:2">
      <c r="A35" t="s">
        <v>32</v>
      </c>
      <c r="B35" s="2">
        <v>100</v>
      </c>
    </row>
    <row r="36" spans="1:2">
      <c r="A36" t="s">
        <v>33</v>
      </c>
      <c r="B36" s="2">
        <v>250</v>
      </c>
    </row>
    <row r="37" spans="1:2">
      <c r="A37" t="s">
        <v>34</v>
      </c>
      <c r="B37" s="2">
        <v>50</v>
      </c>
    </row>
    <row r="38" spans="1:2">
      <c r="A38" t="s">
        <v>35</v>
      </c>
      <c r="B38" s="2">
        <v>200</v>
      </c>
    </row>
    <row r="39" spans="1:2">
      <c r="A39" t="s">
        <v>36</v>
      </c>
      <c r="B39" s="2">
        <v>100</v>
      </c>
    </row>
    <row r="40" spans="1:2">
      <c r="A40" t="s">
        <v>37</v>
      </c>
      <c r="B40" s="2">
        <v>150</v>
      </c>
    </row>
    <row r="41" spans="1:2">
      <c r="A41" t="s">
        <v>38</v>
      </c>
      <c r="B41" s="2">
        <v>986.02</v>
      </c>
    </row>
    <row r="42" spans="1:2">
      <c r="A42" t="s">
        <v>19</v>
      </c>
      <c r="B42" s="2">
        <v>300</v>
      </c>
    </row>
    <row r="43" spans="1:2">
      <c r="A43" t="s">
        <v>39</v>
      </c>
      <c r="B43" s="2">
        <v>160</v>
      </c>
    </row>
    <row r="44" spans="1:2">
      <c r="A44" t="s">
        <v>19</v>
      </c>
      <c r="B44" s="2">
        <v>300</v>
      </c>
    </row>
    <row r="45" spans="1:2">
      <c r="A45" t="s">
        <v>40</v>
      </c>
      <c r="B45" s="2">
        <v>30</v>
      </c>
    </row>
    <row r="46" spans="1:2">
      <c r="A46" t="s">
        <v>41</v>
      </c>
      <c r="B46" s="2">
        <v>1000</v>
      </c>
    </row>
    <row r="47" spans="1:2">
      <c r="A47" t="s">
        <v>42</v>
      </c>
      <c r="B47" s="2">
        <v>51</v>
      </c>
    </row>
    <row r="48" spans="1:2">
      <c r="A48" t="s">
        <v>23</v>
      </c>
      <c r="B48" s="2">
        <v>80</v>
      </c>
    </row>
    <row r="49" spans="1:8">
      <c r="A49" t="s">
        <v>43</v>
      </c>
      <c r="B49" s="2">
        <v>25</v>
      </c>
    </row>
    <row r="50" spans="1:8">
      <c r="A50" t="s">
        <v>19</v>
      </c>
      <c r="B50" s="2">
        <v>200</v>
      </c>
    </row>
    <row r="51" spans="1:8">
      <c r="A51" t="s">
        <v>44</v>
      </c>
      <c r="B51" s="2">
        <v>200</v>
      </c>
    </row>
    <row r="52" spans="1:8">
      <c r="A52" t="s">
        <v>45</v>
      </c>
      <c r="B52" s="2">
        <v>80</v>
      </c>
    </row>
    <row r="53" spans="1:8">
      <c r="A53" t="s">
        <v>46</v>
      </c>
      <c r="B53" s="2">
        <v>303</v>
      </c>
    </row>
    <row r="54" spans="1:8">
      <c r="A54" t="s">
        <v>47</v>
      </c>
      <c r="B54" s="2">
        <v>500</v>
      </c>
    </row>
    <row r="55" spans="1:8">
      <c r="A55" t="s">
        <v>19</v>
      </c>
      <c r="B55" s="2">
        <v>550</v>
      </c>
    </row>
    <row r="56" spans="1:8">
      <c r="A56" t="s">
        <v>32</v>
      </c>
      <c r="B56" s="2">
        <v>50</v>
      </c>
    </row>
    <row r="57" spans="1:8">
      <c r="A57" t="s">
        <v>48</v>
      </c>
      <c r="B57" s="2">
        <v>100</v>
      </c>
    </row>
    <row r="58" spans="1:8">
      <c r="A58" t="s">
        <v>49</v>
      </c>
      <c r="B58" s="2">
        <v>100</v>
      </c>
      <c r="H58" s="2"/>
    </row>
    <row r="59" spans="1:8">
      <c r="A59" t="s">
        <v>50</v>
      </c>
      <c r="B59" s="2">
        <v>13</v>
      </c>
      <c r="H59" s="2"/>
    </row>
    <row r="60" spans="1:8">
      <c r="A60" t="s">
        <v>51</v>
      </c>
      <c r="B60" s="2">
        <v>10</v>
      </c>
      <c r="H60" s="2"/>
    </row>
    <row r="61" spans="1:8">
      <c r="A61" t="s">
        <v>190</v>
      </c>
      <c r="B61" s="2">
        <v>90.42</v>
      </c>
      <c r="H61" s="2"/>
    </row>
    <row r="62" spans="1:8">
      <c r="A62" t="s">
        <v>52</v>
      </c>
      <c r="B62" s="2">
        <v>341.76</v>
      </c>
      <c r="H62" s="2"/>
    </row>
    <row r="63" spans="1:8" ht="18.75">
      <c r="A63" s="5" t="s">
        <v>53</v>
      </c>
      <c r="B63" s="6">
        <f>SUM(B2:B62)</f>
        <v>31135.979999999996</v>
      </c>
      <c r="H63" s="2"/>
    </row>
    <row r="64" spans="1:8">
      <c r="B64" s="2"/>
      <c r="H64" s="2"/>
    </row>
    <row r="65" spans="1:8" ht="18.75">
      <c r="A65" s="4" t="s">
        <v>54</v>
      </c>
      <c r="B65" s="4"/>
      <c r="H65" s="2"/>
    </row>
    <row r="66" spans="1:8">
      <c r="A66" t="s">
        <v>55</v>
      </c>
      <c r="B66" s="2">
        <v>2200</v>
      </c>
      <c r="H66" s="2"/>
    </row>
    <row r="67" spans="1:8">
      <c r="A67" t="s">
        <v>56</v>
      </c>
      <c r="B67" s="2">
        <v>3220</v>
      </c>
      <c r="H67" s="2"/>
    </row>
    <row r="68" spans="1:8">
      <c r="A68" t="s">
        <v>57</v>
      </c>
      <c r="B68" s="2">
        <v>80</v>
      </c>
      <c r="H68" s="2"/>
    </row>
    <row r="69" spans="1:8">
      <c r="A69" t="s">
        <v>58</v>
      </c>
      <c r="B69" s="2">
        <v>420</v>
      </c>
    </row>
    <row r="70" spans="1:8">
      <c r="A70" t="s">
        <v>59</v>
      </c>
      <c r="B70" s="2">
        <v>1115</v>
      </c>
    </row>
    <row r="71" spans="1:8">
      <c r="A71" t="s">
        <v>60</v>
      </c>
      <c r="B71" s="2">
        <v>400</v>
      </c>
    </row>
    <row r="72" spans="1:8">
      <c r="A72" t="s">
        <v>61</v>
      </c>
      <c r="B72" s="2">
        <v>10</v>
      </c>
    </row>
    <row r="73" spans="1:8">
      <c r="A73" t="s">
        <v>62</v>
      </c>
      <c r="B73" s="2">
        <v>20</v>
      </c>
    </row>
    <row r="74" spans="1:8">
      <c r="A74" t="s">
        <v>63</v>
      </c>
      <c r="B74" s="2">
        <v>50</v>
      </c>
    </row>
    <row r="75" spans="1:8" ht="18.75">
      <c r="A75" s="7" t="s">
        <v>53</v>
      </c>
      <c r="B75" s="8">
        <f>SUM(B66:B74)</f>
        <v>7515</v>
      </c>
    </row>
    <row r="76" spans="1:8">
      <c r="B76" s="2"/>
    </row>
    <row r="77" spans="1:8" ht="18.75">
      <c r="A77" s="9" t="s">
        <v>64</v>
      </c>
      <c r="B77" s="9"/>
    </row>
    <row r="78" spans="1:8">
      <c r="A78" t="s">
        <v>65</v>
      </c>
      <c r="B78" s="2">
        <v>2788.91</v>
      </c>
    </row>
    <row r="79" spans="1:8">
      <c r="A79" t="s">
        <v>191</v>
      </c>
      <c r="B79" s="2">
        <v>200</v>
      </c>
    </row>
    <row r="80" spans="1:8">
      <c r="A80" t="s">
        <v>66</v>
      </c>
      <c r="B80" s="2">
        <v>50</v>
      </c>
    </row>
    <row r="81" spans="1:2">
      <c r="A81" t="s">
        <v>67</v>
      </c>
      <c r="B81" s="2">
        <v>1000</v>
      </c>
    </row>
    <row r="82" spans="1:2">
      <c r="A82" t="s">
        <v>68</v>
      </c>
      <c r="B82" s="2">
        <v>200</v>
      </c>
    </row>
    <row r="83" spans="1:2">
      <c r="A83" t="s">
        <v>69</v>
      </c>
      <c r="B83" s="2">
        <v>50</v>
      </c>
    </row>
    <row r="84" spans="1:2">
      <c r="A84" t="s">
        <v>70</v>
      </c>
      <c r="B84" s="2">
        <v>1000</v>
      </c>
    </row>
    <row r="85" spans="1:2">
      <c r="A85" t="s">
        <v>71</v>
      </c>
      <c r="B85" s="2">
        <v>1000</v>
      </c>
    </row>
    <row r="86" spans="1:2">
      <c r="A86" t="s">
        <v>72</v>
      </c>
      <c r="B86" s="2">
        <v>100</v>
      </c>
    </row>
    <row r="87" spans="1:2">
      <c r="A87" t="s">
        <v>73</v>
      </c>
      <c r="B87" s="2">
        <v>20</v>
      </c>
    </row>
    <row r="88" spans="1:2">
      <c r="A88" t="s">
        <v>74</v>
      </c>
      <c r="B88" s="2">
        <v>50</v>
      </c>
    </row>
    <row r="89" spans="1:2">
      <c r="A89" t="s">
        <v>75</v>
      </c>
      <c r="B89" s="2">
        <v>100</v>
      </c>
    </row>
    <row r="90" spans="1:2">
      <c r="A90" t="s">
        <v>76</v>
      </c>
      <c r="B90" s="2">
        <v>400</v>
      </c>
    </row>
    <row r="91" spans="1:2">
      <c r="A91" t="s">
        <v>77</v>
      </c>
      <c r="B91" s="2">
        <v>610</v>
      </c>
    </row>
    <row r="92" spans="1:2">
      <c r="A92" t="s">
        <v>59</v>
      </c>
      <c r="B92" s="2">
        <v>1038.1199999999999</v>
      </c>
    </row>
    <row r="93" spans="1:2">
      <c r="A93" t="s">
        <v>78</v>
      </c>
      <c r="B93" s="2">
        <v>100</v>
      </c>
    </row>
    <row r="94" spans="1:2" ht="18.75">
      <c r="A94" s="10" t="s">
        <v>53</v>
      </c>
      <c r="B94" s="11">
        <f>SUM(B78:B93)</f>
        <v>8707.0299999999988</v>
      </c>
    </row>
    <row r="96" spans="1:2" ht="18.75">
      <c r="A96" s="12" t="s">
        <v>79</v>
      </c>
      <c r="B96" s="12"/>
    </row>
    <row r="97" spans="1:2">
      <c r="A97" t="s">
        <v>80</v>
      </c>
      <c r="B97" s="2">
        <v>105</v>
      </c>
    </row>
    <row r="98" spans="1:2">
      <c r="A98" t="s">
        <v>81</v>
      </c>
      <c r="B98" s="2">
        <v>158</v>
      </c>
    </row>
    <row r="99" spans="1:2">
      <c r="A99" t="s">
        <v>83</v>
      </c>
      <c r="B99" s="2">
        <v>2040</v>
      </c>
    </row>
    <row r="100" spans="1:2">
      <c r="A100" t="s">
        <v>82</v>
      </c>
      <c r="B100" s="2">
        <v>675</v>
      </c>
    </row>
    <row r="101" spans="1:2">
      <c r="A101" t="s">
        <v>84</v>
      </c>
      <c r="B101" s="2">
        <v>2321</v>
      </c>
    </row>
    <row r="102" spans="1:2">
      <c r="A102" t="s">
        <v>85</v>
      </c>
      <c r="B102" s="2">
        <v>1601.07</v>
      </c>
    </row>
    <row r="103" spans="1:2">
      <c r="A103" t="s">
        <v>86</v>
      </c>
      <c r="B103" s="2">
        <v>8</v>
      </c>
    </row>
    <row r="104" spans="1:2">
      <c r="A104" t="s">
        <v>87</v>
      </c>
      <c r="B104" s="2">
        <v>46</v>
      </c>
    </row>
    <row r="105" spans="1:2">
      <c r="A105" t="s">
        <v>88</v>
      </c>
      <c r="B105" s="2">
        <v>56</v>
      </c>
    </row>
    <row r="106" spans="1:2">
      <c r="A106" t="s">
        <v>89</v>
      </c>
      <c r="B106" s="2">
        <v>85</v>
      </c>
    </row>
    <row r="107" spans="1:2">
      <c r="A107" t="s">
        <v>90</v>
      </c>
      <c r="B107" s="2">
        <v>28</v>
      </c>
    </row>
    <row r="108" spans="1:2">
      <c r="A108" t="s">
        <v>91</v>
      </c>
      <c r="B108" s="2">
        <v>127</v>
      </c>
    </row>
    <row r="109" spans="1:2">
      <c r="A109" t="s">
        <v>92</v>
      </c>
      <c r="B109" s="2">
        <v>200</v>
      </c>
    </row>
    <row r="110" spans="1:2">
      <c r="A110" t="s">
        <v>93</v>
      </c>
      <c r="B110" s="2">
        <v>100</v>
      </c>
    </row>
    <row r="111" spans="1:2">
      <c r="A111" t="s">
        <v>94</v>
      </c>
      <c r="B111" s="2">
        <v>100</v>
      </c>
    </row>
    <row r="112" spans="1:2" ht="18.75">
      <c r="A112" s="13" t="s">
        <v>53</v>
      </c>
      <c r="B112" s="14">
        <f>SUM(B97:B111)</f>
        <v>7650.07</v>
      </c>
    </row>
    <row r="113" spans="1:2">
      <c r="B113" s="2"/>
    </row>
    <row r="114" spans="1:2" ht="18.75">
      <c r="A114" s="15" t="s">
        <v>95</v>
      </c>
      <c r="B114" s="15"/>
    </row>
    <row r="115" spans="1:2">
      <c r="A115" t="s">
        <v>96</v>
      </c>
      <c r="B115" s="2">
        <v>16790</v>
      </c>
    </row>
    <row r="116" spans="1:2" ht="18.75">
      <c r="A116" s="16" t="s">
        <v>53</v>
      </c>
      <c r="B116" s="17">
        <f>SUM(B115)</f>
        <v>16790</v>
      </c>
    </row>
    <row r="117" spans="1:2">
      <c r="B117" s="2"/>
    </row>
    <row r="118" spans="1:2" ht="18.75">
      <c r="A118" s="3" t="s">
        <v>97</v>
      </c>
      <c r="B118" s="3"/>
    </row>
    <row r="119" spans="1:2">
      <c r="A119" t="s">
        <v>98</v>
      </c>
      <c r="B119" s="2">
        <v>20</v>
      </c>
    </row>
    <row r="120" spans="1:2">
      <c r="A120" t="s">
        <v>99</v>
      </c>
      <c r="B120" s="2">
        <v>20</v>
      </c>
    </row>
    <row r="121" spans="1:2">
      <c r="A121" t="s">
        <v>100</v>
      </c>
      <c r="B121" s="2">
        <v>5</v>
      </c>
    </row>
    <row r="122" spans="1:2">
      <c r="A122" t="s">
        <v>101</v>
      </c>
      <c r="B122" s="2">
        <v>10</v>
      </c>
    </row>
    <row r="123" spans="1:2">
      <c r="A123" t="s">
        <v>100</v>
      </c>
      <c r="B123" s="2">
        <v>5</v>
      </c>
    </row>
    <row r="124" spans="1:2">
      <c r="A124" t="s">
        <v>102</v>
      </c>
      <c r="B124" s="2">
        <v>50</v>
      </c>
    </row>
    <row r="125" spans="1:2">
      <c r="A125" t="s">
        <v>103</v>
      </c>
      <c r="B125" s="2">
        <v>50</v>
      </c>
    </row>
    <row r="126" spans="1:2">
      <c r="A126" t="s">
        <v>104</v>
      </c>
      <c r="B126" s="2">
        <v>101</v>
      </c>
    </row>
    <row r="127" spans="1:2">
      <c r="A127" t="s">
        <v>105</v>
      </c>
      <c r="B127" s="2">
        <v>10</v>
      </c>
    </row>
    <row r="128" spans="1:2">
      <c r="A128" t="s">
        <v>100</v>
      </c>
      <c r="B128" s="2">
        <v>5</v>
      </c>
    </row>
    <row r="129" spans="1:2">
      <c r="A129" t="s">
        <v>106</v>
      </c>
      <c r="B129" s="2">
        <v>50</v>
      </c>
    </row>
    <row r="130" spans="1:2">
      <c r="A130" t="s">
        <v>107</v>
      </c>
      <c r="B130" s="2">
        <v>26.06</v>
      </c>
    </row>
    <row r="131" spans="1:2">
      <c r="A131" t="s">
        <v>108</v>
      </c>
      <c r="B131" s="2">
        <v>50</v>
      </c>
    </row>
    <row r="132" spans="1:2">
      <c r="A132" t="s">
        <v>109</v>
      </c>
      <c r="B132" s="2">
        <v>100</v>
      </c>
    </row>
    <row r="133" spans="1:2">
      <c r="A133" t="s">
        <v>110</v>
      </c>
      <c r="B133" s="2">
        <v>10</v>
      </c>
    </row>
    <row r="134" spans="1:2">
      <c r="A134" t="s">
        <v>100</v>
      </c>
      <c r="B134" s="2">
        <v>5</v>
      </c>
    </row>
    <row r="135" spans="1:2">
      <c r="A135" t="s">
        <v>111</v>
      </c>
      <c r="B135" s="2">
        <v>100</v>
      </c>
    </row>
    <row r="136" spans="1:2">
      <c r="A136" t="s">
        <v>112</v>
      </c>
      <c r="B136" s="2">
        <v>100</v>
      </c>
    </row>
    <row r="137" spans="1:2">
      <c r="A137" t="s">
        <v>113</v>
      </c>
      <c r="B137" s="2">
        <v>16.66</v>
      </c>
    </row>
    <row r="138" spans="1:2">
      <c r="A138" t="s">
        <v>114</v>
      </c>
      <c r="B138" s="2">
        <v>25</v>
      </c>
    </row>
    <row r="139" spans="1:2">
      <c r="A139" t="s">
        <v>115</v>
      </c>
      <c r="B139" s="2">
        <v>20.91</v>
      </c>
    </row>
    <row r="140" spans="1:2">
      <c r="A140" t="s">
        <v>98</v>
      </c>
      <c r="B140" s="2">
        <v>20</v>
      </c>
    </row>
    <row r="141" spans="1:2" ht="18.75">
      <c r="A141" s="19" t="s">
        <v>53</v>
      </c>
      <c r="B141" s="20">
        <f>SUM(B119:B140)</f>
        <v>799.62999999999988</v>
      </c>
    </row>
    <row r="142" spans="1:2" ht="18.75">
      <c r="A142" s="21" t="s">
        <v>116</v>
      </c>
      <c r="B142" s="22">
        <v>19.399999999999999</v>
      </c>
    </row>
    <row r="143" spans="1:2" ht="18.75">
      <c r="A143" s="19" t="s">
        <v>117</v>
      </c>
      <c r="B143" s="20">
        <v>780.23</v>
      </c>
    </row>
    <row r="145" spans="1:2" ht="18.75">
      <c r="A145" s="18" t="s">
        <v>118</v>
      </c>
      <c r="B145" s="18"/>
    </row>
    <row r="146" spans="1:2">
      <c r="A146" t="s">
        <v>119</v>
      </c>
      <c r="B146" s="2">
        <v>20</v>
      </c>
    </row>
    <row r="147" spans="1:2">
      <c r="A147" t="s">
        <v>121</v>
      </c>
      <c r="B147" s="2">
        <v>50</v>
      </c>
    </row>
    <row r="148" spans="1:2">
      <c r="A148" t="s">
        <v>120</v>
      </c>
      <c r="B148" s="2">
        <v>1000</v>
      </c>
    </row>
    <row r="149" spans="1:2">
      <c r="A149" t="s">
        <v>122</v>
      </c>
      <c r="B149" s="2">
        <v>103.3</v>
      </c>
    </row>
    <row r="150" spans="1:2">
      <c r="A150" t="s">
        <v>123</v>
      </c>
      <c r="B150" s="2">
        <v>20</v>
      </c>
    </row>
    <row r="151" spans="1:2">
      <c r="A151" t="s">
        <v>124</v>
      </c>
      <c r="B151" s="2">
        <v>100</v>
      </c>
    </row>
    <row r="152" spans="1:2">
      <c r="A152" t="s">
        <v>125</v>
      </c>
      <c r="B152" s="2">
        <v>50</v>
      </c>
    </row>
    <row r="153" spans="1:2">
      <c r="A153" t="s">
        <v>126</v>
      </c>
      <c r="B153" s="2">
        <v>103.3</v>
      </c>
    </row>
    <row r="154" spans="1:2">
      <c r="A154" t="s">
        <v>127</v>
      </c>
      <c r="B154" s="2">
        <v>10</v>
      </c>
    </row>
    <row r="155" spans="1:2">
      <c r="A155" t="s">
        <v>128</v>
      </c>
      <c r="B155" s="2">
        <v>200</v>
      </c>
    </row>
    <row r="156" spans="1:2">
      <c r="A156" t="s">
        <v>129</v>
      </c>
      <c r="B156" s="2">
        <v>180</v>
      </c>
    </row>
    <row r="157" spans="1:2">
      <c r="A157" t="s">
        <v>130</v>
      </c>
      <c r="B157" s="2">
        <v>25</v>
      </c>
    </row>
    <row r="158" spans="1:2">
      <c r="A158" t="s">
        <v>131</v>
      </c>
      <c r="B158" s="2">
        <v>100</v>
      </c>
    </row>
    <row r="159" spans="1:2">
      <c r="A159" t="s">
        <v>132</v>
      </c>
      <c r="B159" s="2">
        <v>10</v>
      </c>
    </row>
    <row r="160" spans="1:2">
      <c r="A160" t="s">
        <v>133</v>
      </c>
      <c r="B160" s="2">
        <v>500</v>
      </c>
    </row>
    <row r="161" spans="1:2">
      <c r="A161" t="s">
        <v>134</v>
      </c>
      <c r="B161" s="2">
        <v>51.8</v>
      </c>
    </row>
    <row r="162" spans="1:2">
      <c r="A162" t="s">
        <v>135</v>
      </c>
      <c r="B162" s="2">
        <v>5</v>
      </c>
    </row>
    <row r="163" spans="1:2">
      <c r="A163" t="s">
        <v>136</v>
      </c>
      <c r="B163" s="2">
        <v>25</v>
      </c>
    </row>
    <row r="164" spans="1:2">
      <c r="A164" t="s">
        <v>137</v>
      </c>
      <c r="B164" s="2">
        <v>100</v>
      </c>
    </row>
    <row r="165" spans="1:2">
      <c r="A165" t="s">
        <v>138</v>
      </c>
      <c r="B165" s="2">
        <v>100</v>
      </c>
    </row>
    <row r="166" spans="1:2">
      <c r="A166" t="s">
        <v>139</v>
      </c>
      <c r="B166" s="2">
        <v>20</v>
      </c>
    </row>
    <row r="167" spans="1:2">
      <c r="A167" t="s">
        <v>140</v>
      </c>
      <c r="B167" s="2">
        <v>10</v>
      </c>
    </row>
    <row r="168" spans="1:2">
      <c r="A168" t="s">
        <v>141</v>
      </c>
      <c r="B168" s="2">
        <v>103.3</v>
      </c>
    </row>
    <row r="169" spans="1:2">
      <c r="A169" t="s">
        <v>142</v>
      </c>
      <c r="B169" s="2">
        <v>20</v>
      </c>
    </row>
    <row r="170" spans="1:2">
      <c r="A170" t="s">
        <v>143</v>
      </c>
      <c r="B170" s="2">
        <v>50</v>
      </c>
    </row>
    <row r="171" spans="1:2">
      <c r="A171" t="s">
        <v>144</v>
      </c>
      <c r="B171" s="2">
        <v>1000</v>
      </c>
    </row>
    <row r="172" spans="1:2">
      <c r="A172" t="s">
        <v>145</v>
      </c>
      <c r="B172" s="2">
        <v>20</v>
      </c>
    </row>
    <row r="173" spans="1:2">
      <c r="A173" t="s">
        <v>146</v>
      </c>
      <c r="B173" s="2">
        <v>60</v>
      </c>
    </row>
    <row r="174" spans="1:2">
      <c r="A174" t="s">
        <v>147</v>
      </c>
      <c r="B174" s="2">
        <v>25</v>
      </c>
    </row>
    <row r="175" spans="1:2">
      <c r="A175" t="s">
        <v>148</v>
      </c>
      <c r="B175" s="2">
        <v>50</v>
      </c>
    </row>
    <row r="176" spans="1:2">
      <c r="A176" t="s">
        <v>149</v>
      </c>
      <c r="B176" s="2">
        <v>206.28</v>
      </c>
    </row>
    <row r="177" spans="1:2">
      <c r="A177" t="s">
        <v>150</v>
      </c>
      <c r="B177" s="2">
        <v>500</v>
      </c>
    </row>
    <row r="178" spans="1:2">
      <c r="A178" t="s">
        <v>151</v>
      </c>
      <c r="B178" s="2">
        <v>50</v>
      </c>
    </row>
    <row r="179" spans="1:2">
      <c r="A179" t="s">
        <v>152</v>
      </c>
      <c r="B179" s="2">
        <v>200</v>
      </c>
    </row>
    <row r="180" spans="1:2">
      <c r="A180" t="s">
        <v>153</v>
      </c>
      <c r="B180" s="2">
        <v>50</v>
      </c>
    </row>
    <row r="181" spans="1:2">
      <c r="A181" t="s">
        <v>154</v>
      </c>
      <c r="B181" s="2">
        <v>50</v>
      </c>
    </row>
    <row r="182" spans="1:2">
      <c r="A182" t="s">
        <v>125</v>
      </c>
      <c r="B182" s="2">
        <v>50</v>
      </c>
    </row>
    <row r="183" spans="1:2">
      <c r="A183" t="s">
        <v>155</v>
      </c>
      <c r="B183" s="2">
        <v>403</v>
      </c>
    </row>
    <row r="184" spans="1:2">
      <c r="A184" t="s">
        <v>156</v>
      </c>
      <c r="B184" s="2">
        <v>220</v>
      </c>
    </row>
    <row r="185" spans="1:2">
      <c r="A185" t="s">
        <v>157</v>
      </c>
      <c r="B185" s="2">
        <v>20</v>
      </c>
    </row>
    <row r="186" spans="1:2">
      <c r="A186" t="s">
        <v>158</v>
      </c>
      <c r="B186" s="2">
        <v>50</v>
      </c>
    </row>
    <row r="187" spans="1:2">
      <c r="A187" t="s">
        <v>159</v>
      </c>
      <c r="B187" s="2">
        <v>100</v>
      </c>
    </row>
    <row r="188" spans="1:2">
      <c r="A188" t="s">
        <v>160</v>
      </c>
      <c r="B188" s="2">
        <v>30</v>
      </c>
    </row>
    <row r="189" spans="1:2">
      <c r="A189" t="s">
        <v>161</v>
      </c>
      <c r="B189" s="2">
        <v>25</v>
      </c>
    </row>
    <row r="190" spans="1:2">
      <c r="A190" t="s">
        <v>162</v>
      </c>
      <c r="B190" s="2">
        <v>20</v>
      </c>
    </row>
    <row r="191" spans="1:2">
      <c r="A191" t="s">
        <v>163</v>
      </c>
      <c r="B191" s="2">
        <v>40</v>
      </c>
    </row>
    <row r="192" spans="1:2">
      <c r="A192" t="s">
        <v>164</v>
      </c>
      <c r="B192" s="2">
        <v>1</v>
      </c>
    </row>
    <row r="193" spans="1:2">
      <c r="A193" t="s">
        <v>165</v>
      </c>
      <c r="B193" s="2">
        <v>26.06</v>
      </c>
    </row>
    <row r="194" spans="1:2">
      <c r="A194" t="s">
        <v>166</v>
      </c>
      <c r="B194" s="2">
        <v>31</v>
      </c>
    </row>
    <row r="195" spans="1:2">
      <c r="A195" t="s">
        <v>167</v>
      </c>
      <c r="B195" s="2">
        <v>50</v>
      </c>
    </row>
    <row r="196" spans="1:2">
      <c r="A196" t="s">
        <v>168</v>
      </c>
      <c r="B196" s="2">
        <v>20</v>
      </c>
    </row>
    <row r="197" spans="1:2">
      <c r="A197" t="s">
        <v>137</v>
      </c>
      <c r="B197" s="2">
        <v>103.3</v>
      </c>
    </row>
    <row r="198" spans="1:2">
      <c r="A198" t="s">
        <v>135</v>
      </c>
      <c r="B198" s="2">
        <v>5</v>
      </c>
    </row>
    <row r="199" spans="1:2">
      <c r="A199" t="s">
        <v>143</v>
      </c>
      <c r="B199" s="2">
        <v>50</v>
      </c>
    </row>
    <row r="200" spans="1:2">
      <c r="A200" t="s">
        <v>169</v>
      </c>
      <c r="B200" s="2">
        <v>50</v>
      </c>
    </row>
    <row r="201" spans="1:2">
      <c r="A201" t="s">
        <v>170</v>
      </c>
      <c r="B201" s="2">
        <v>30</v>
      </c>
    </row>
    <row r="202" spans="1:2">
      <c r="A202" t="s">
        <v>171</v>
      </c>
      <c r="B202" s="2">
        <v>50</v>
      </c>
    </row>
    <row r="203" spans="1:2">
      <c r="A203" t="s">
        <v>173</v>
      </c>
      <c r="B203" s="2">
        <v>40</v>
      </c>
    </row>
    <row r="204" spans="1:2">
      <c r="A204" t="s">
        <v>172</v>
      </c>
      <c r="B204" s="2">
        <v>26.06</v>
      </c>
    </row>
    <row r="205" spans="1:2">
      <c r="A205" t="s">
        <v>174</v>
      </c>
      <c r="B205" s="2">
        <v>500</v>
      </c>
    </row>
    <row r="206" spans="1:2">
      <c r="A206" t="s">
        <v>143</v>
      </c>
      <c r="B206" s="2">
        <v>50</v>
      </c>
    </row>
    <row r="207" spans="1:2">
      <c r="A207" t="s">
        <v>175</v>
      </c>
      <c r="B207" s="2">
        <v>50</v>
      </c>
    </row>
    <row r="208" spans="1:2">
      <c r="A208" t="s">
        <v>176</v>
      </c>
      <c r="B208" s="2">
        <v>50</v>
      </c>
    </row>
    <row r="209" spans="1:2">
      <c r="A209" t="s">
        <v>177</v>
      </c>
      <c r="B209" s="2">
        <v>10</v>
      </c>
    </row>
    <row r="210" spans="1:2">
      <c r="A210" t="s">
        <v>178</v>
      </c>
      <c r="B210" s="2">
        <v>50</v>
      </c>
    </row>
    <row r="211" spans="1:2">
      <c r="A211" t="s">
        <v>179</v>
      </c>
      <c r="B211" s="2">
        <v>10</v>
      </c>
    </row>
    <row r="212" spans="1:2">
      <c r="A212" t="s">
        <v>180</v>
      </c>
      <c r="B212" s="2">
        <v>10</v>
      </c>
    </row>
    <row r="213" spans="1:2">
      <c r="A213" t="s">
        <v>181</v>
      </c>
      <c r="B213" s="2">
        <v>50</v>
      </c>
    </row>
    <row r="214" spans="1:2">
      <c r="A214" t="s">
        <v>182</v>
      </c>
      <c r="B214" s="2">
        <v>11.64</v>
      </c>
    </row>
    <row r="215" spans="1:2">
      <c r="A215" t="s">
        <v>119</v>
      </c>
      <c r="B215" s="2">
        <v>20</v>
      </c>
    </row>
    <row r="216" spans="1:2">
      <c r="A216" t="s">
        <v>121</v>
      </c>
      <c r="B216" s="2">
        <v>50</v>
      </c>
    </row>
    <row r="217" spans="1:2" ht="18.75">
      <c r="A217" s="21" t="s">
        <v>53</v>
      </c>
      <c r="B217" s="23">
        <f>SUM(B146:B216)</f>
        <v>7470.0400000000018</v>
      </c>
    </row>
    <row r="218" spans="1:2" ht="18.75">
      <c r="A218" s="13" t="s">
        <v>116</v>
      </c>
      <c r="B218" s="14">
        <v>238.26</v>
      </c>
    </row>
    <row r="219" spans="1:2" ht="18.75">
      <c r="A219" s="21" t="s">
        <v>117</v>
      </c>
      <c r="B219" s="23">
        <v>7231.78</v>
      </c>
    </row>
    <row r="221" spans="1:2" ht="18.75">
      <c r="A221" s="5" t="s">
        <v>183</v>
      </c>
      <c r="B221" s="6">
        <v>31135.98</v>
      </c>
    </row>
    <row r="222" spans="1:2" ht="18.75">
      <c r="A222" s="7" t="s">
        <v>184</v>
      </c>
      <c r="B222" s="8">
        <v>7515</v>
      </c>
    </row>
    <row r="223" spans="1:2" ht="18.75">
      <c r="A223" s="10" t="s">
        <v>185</v>
      </c>
      <c r="B223" s="25">
        <v>8707.0300000000007</v>
      </c>
    </row>
    <row r="224" spans="1:2" ht="18.75">
      <c r="A224" s="13" t="s">
        <v>186</v>
      </c>
      <c r="B224" s="14">
        <v>7650.07</v>
      </c>
    </row>
    <row r="225" spans="1:2" ht="18.75">
      <c r="A225" s="16" t="s">
        <v>187</v>
      </c>
      <c r="B225" s="17">
        <v>16790</v>
      </c>
    </row>
    <row r="226" spans="1:2" ht="18.75">
      <c r="A226" s="19" t="s">
        <v>188</v>
      </c>
      <c r="B226" s="24">
        <v>799.63</v>
      </c>
    </row>
    <row r="227" spans="1:2" ht="18.75">
      <c r="A227" s="21" t="s">
        <v>189</v>
      </c>
      <c r="B227" s="23">
        <v>7470.04</v>
      </c>
    </row>
    <row r="228" spans="1:2" ht="18.75">
      <c r="A228" s="5" t="s">
        <v>53</v>
      </c>
      <c r="B228" s="6">
        <f>SUM(B221:B227)</f>
        <v>80067.749999999985</v>
      </c>
    </row>
  </sheetData>
  <mergeCells count="7">
    <mergeCell ref="A145:B145"/>
    <mergeCell ref="A1:B1"/>
    <mergeCell ref="A65:B65"/>
    <mergeCell ref="A77:B77"/>
    <mergeCell ref="A96:B96"/>
    <mergeCell ref="A114:B114"/>
    <mergeCell ref="A118:B1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2023-08-20T17:58:39Z</dcterms:created>
  <dcterms:modified xsi:type="dcterms:W3CDTF">2023-08-20T21:54:07Z</dcterms:modified>
</cp:coreProperties>
</file>